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hlindert/Desktop/Lindert PP≠ xl files for gpih/"/>
    </mc:Choice>
  </mc:AlternateContent>
  <bookViews>
    <workbookView xWindow="3460" yWindow="800" windowWidth="24800" windowHeight="15420" tabRatio="500" activeTab="1"/>
  </bookViews>
  <sheets>
    <sheet name="Krakow 1578" sheetId="1" r:id="rId1"/>
    <sheet name="Poland GDP, more years" sheetId="2" r:id="rId2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2" l="1"/>
  <c r="D39" i="2"/>
  <c r="D40" i="2"/>
  <c r="B41" i="2"/>
  <c r="C41" i="2"/>
  <c r="D41" i="2"/>
</calcChain>
</file>

<file path=xl/sharedStrings.xml><?xml version="1.0" encoding="utf-8"?>
<sst xmlns="http://schemas.openxmlformats.org/spreadsheetml/2006/main" count="130" uniqueCount="111">
  <si>
    <t>Nominal GDP per capita in grams Ag</t>
  </si>
  <si>
    <t>Barebones subsistence basket in grams Ag</t>
  </si>
  <si>
    <t>Ratio GDP pc/</t>
  </si>
  <si>
    <t>subsistence</t>
  </si>
  <si>
    <t>GDP pc in 1990 $PPP</t>
  </si>
  <si>
    <t xml:space="preserve">Poland via England </t>
  </si>
  <si>
    <t>Poland via Holland</t>
  </si>
  <si>
    <t>Poland</t>
  </si>
  <si>
    <t>2.93 = a</t>
  </si>
  <si>
    <r>
      <t>810 =</t>
    </r>
    <r>
      <rPr>
        <i/>
        <sz val="11"/>
        <color indexed="8"/>
        <rFont val="Cambria Math"/>
        <family val="2"/>
      </rPr>
      <t xml:space="preserve"> ,-</t>
    </r>
    <r>
      <rPr>
        <i/>
        <sz val="11"/>
        <color indexed="8"/>
        <rFont val="STIXGeneral-Regular"/>
      </rPr>
      <t>𝑥</t>
    </r>
    <r>
      <rPr>
        <i/>
        <sz val="11"/>
        <color indexed="8"/>
        <rFont val="Monaco"/>
      </rPr>
      <t>∗</t>
    </r>
    <r>
      <rPr>
        <i/>
        <sz val="11"/>
        <color indexed="8"/>
        <rFont val="STIXGeneral-Regular"/>
      </rPr>
      <t>𝑦</t>
    </r>
    <r>
      <rPr>
        <i/>
        <sz val="11"/>
        <color indexed="8"/>
        <rFont val="Cambria Math"/>
        <family val="2"/>
      </rPr>
      <t>.</t>
    </r>
  </si>
  <si>
    <t>765 = ac/b = x</t>
  </si>
  <si>
    <t>860 = ae/d = y</t>
  </si>
  <si>
    <t>England</t>
  </si>
  <si>
    <t>4.19 = b</t>
  </si>
  <si>
    <t>1094 = c</t>
  </si>
  <si>
    <t>Holland</t>
  </si>
  <si>
    <t>6.59 = d</t>
  </si>
  <si>
    <t>1932 = e</t>
  </si>
  <si>
    <t>Note: All figures were based on 1570-1586 averages.</t>
  </si>
  <si>
    <r>
      <t>Ta</t>
    </r>
    <r>
      <rPr>
        <sz val="12"/>
        <color indexed="8"/>
        <rFont val="Times New Roman"/>
      </rPr>
      <t>ble 9: GDP per capita in the Voivodeship of Cracow in the early modern period.</t>
    </r>
  </si>
  <si>
    <t>GDP per capita</t>
  </si>
  <si>
    <t>In 1578 PPP grams Ag</t>
  </si>
  <si>
    <t>In 1990$PPP</t>
  </si>
  <si>
    <t>Note: 135 1578 PPP grams Ag = 810 1990$PPP.</t>
  </si>
  <si>
    <t>Source: See the text.</t>
  </si>
  <si>
    <t>Table 5: Social table of Cracow around 1578.</t>
  </si>
  <si>
    <t>Group</t>
  </si>
  <si>
    <t>Nr. households</t>
  </si>
  <si>
    <t>% households</t>
  </si>
  <si>
    <t>% total income</t>
  </si>
  <si>
    <t>Beggars</t>
  </si>
  <si>
    <t>Agricultural workers</t>
  </si>
  <si>
    <t>Servants</t>
  </si>
  <si>
    <t>Free labour</t>
  </si>
  <si>
    <t>Masters</t>
  </si>
  <si>
    <t>Unskilled artisans</t>
  </si>
  <si>
    <t>Nobility</t>
  </si>
  <si>
    <t>Retail merchants</t>
  </si>
  <si>
    <t>Elite merchants</t>
  </si>
  <si>
    <t>Total</t>
  </si>
  <si>
    <t>Note: Numbers rounded up or down to the closes full number.</t>
  </si>
  <si>
    <t>Source: Table 2, see the text.</t>
  </si>
  <si>
    <t>Total income of a group in Z/P</t>
    <phoneticPr fontId="1" type="noConversion"/>
  </si>
  <si>
    <t>Mean income in Z/P</t>
    <phoneticPr fontId="1" type="noConversion"/>
  </si>
  <si>
    <t>p. 16: "158 Grosze annually (around 5 ZŁP)."</t>
    <phoneticPr fontId="1" type="noConversion"/>
  </si>
  <si>
    <t>p. 19, under Table 6: "Note: One ZŁP = 30 Grosze = 23.1 grams of silver."</t>
    <phoneticPr fontId="1" type="noConversion"/>
  </si>
  <si>
    <t xml:space="preserve">Prices from Pelc have also been converted into silver.  </t>
    <phoneticPr fontId="1" type="noConversion"/>
  </si>
  <si>
    <t>Table 6: Social table of the Voivodeship of Cracow around 1578.</t>
  </si>
  <si>
    <t>#</t>
  </si>
  <si>
    <t>Income</t>
  </si>
  <si>
    <t>category</t>
  </si>
  <si>
    <t>Income in Z_P</t>
  </si>
  <si>
    <t>Population</t>
  </si>
  <si>
    <t>Value</t>
  </si>
  <si>
    <t>Share in category</t>
  </si>
  <si>
    <t>Share in total</t>
  </si>
  <si>
    <t>Absolute</t>
  </si>
  <si>
    <t>Share</t>
  </si>
  <si>
    <t>King</t>
  </si>
  <si>
    <t>Demesnes</t>
  </si>
  <si>
    <t>Towns</t>
  </si>
  <si>
    <t>Villages</t>
  </si>
  <si>
    <t>Salt</t>
  </si>
  <si>
    <t>Silver</t>
  </si>
  <si>
    <t>Lead</t>
  </si>
  <si>
    <t>Nobility and the Church</t>
  </si>
  <si>
    <t>Tenant farmers</t>
  </si>
  <si>
    <t>Half-of-_an</t>
  </si>
  <si>
    <t>One-_an</t>
  </si>
  <si>
    <t>Industry</t>
  </si>
  <si>
    <t>Artisans cities</t>
  </si>
  <si>
    <t>Artisans non-cities</t>
  </si>
  <si>
    <t>Cities</t>
  </si>
  <si>
    <t>Rest</t>
  </si>
  <si>
    <t>Merchants</t>
  </si>
  <si>
    <t>Elite in Cracow</t>
  </si>
  <si>
    <t>Other in Cracow</t>
  </si>
  <si>
    <t>Total in Z_P</t>
  </si>
  <si>
    <t>In Z_P per capita</t>
  </si>
  <si>
    <t>In grams Ag per capita</t>
  </si>
  <si>
    <t>Note: One Z_P = 30 Grosze = 23.1 grams of silver; Numbers rounded up or down to the closest full number.</t>
  </si>
  <si>
    <t>Year</t>
  </si>
  <si>
    <t>Urbanisation ratio</t>
  </si>
  <si>
    <t>__ (real wages of unskilled urban workers in 'subsistence ratios')</t>
  </si>
  <si>
    <t>Table 8: Estimates of the Polish GDP per capita in 1578.</t>
  </si>
  <si>
    <t>Country</t>
  </si>
  <si>
    <t>London</t>
  </si>
  <si>
    <t>Krakow</t>
  </si>
  <si>
    <t>wage rate</t>
  </si>
  <si>
    <t>Silver cost</t>
  </si>
  <si>
    <t>of living</t>
  </si>
  <si>
    <t>Kr/Lon ratio</t>
  </si>
  <si>
    <t>Bldg labrs</t>
  </si>
  <si>
    <t>Implied</t>
  </si>
  <si>
    <t>real wage</t>
  </si>
  <si>
    <r>
      <t>From Allen "Great Divergence in Europe," (</t>
    </r>
    <r>
      <rPr>
        <i/>
        <sz val="10"/>
        <rFont val="Verdana"/>
      </rPr>
      <t>EEH</t>
    </r>
    <r>
      <rPr>
        <sz val="10"/>
        <rFont val="Verdana"/>
      </rPr>
      <t xml:space="preserve"> 2001, pp. 416, 426) for 1550-1599:</t>
    </r>
  </si>
  <si>
    <t>Compare with Great Britain's GDP per capita in "PPP grams of silver", from Broadberry et al. (2015):  522.4 gAg per capita, as an averaage of 1573-1583:</t>
  </si>
  <si>
    <t>So a current-price ratio of  0.2546 for Krakow/GB.</t>
  </si>
  <si>
    <t>Poland/England ratio</t>
  </si>
  <si>
    <t xml:space="preserve">Malinowski and Van Zanden (forthcoming, p. 28): "The basket used in this conversion represents the minimum consumption requirements </t>
  </si>
  <si>
    <t>of an individual. According to Milanovic et al. (2011), the subsistence threshold is 300 1990$PPP.</t>
  </si>
  <si>
    <t xml:space="preserve">The authors admit that the threshold can be dependent on the level of economic development. According to Bolt and Van Zanden (2014), </t>
  </si>
  <si>
    <t>the threshold is between 250 and 300 1990$PPP. If we assume that: (a) the cost of the basket indeed represents the subsistence threshold,</t>
  </si>
  <si>
    <t>(b) this threshold is between 250 and 300 1990$PPP, and (c) Polish GDP per capita was equal to the cost of 2.93 baskets (Table 8),</t>
  </si>
  <si>
    <t>real income in the Voivodeship should have been between 732 and 879 1990$PPP."</t>
  </si>
  <si>
    <r>
      <t>From Mikolaj Malinowski and Jan Luiten Van Zanden, "Income and its distribution in preindustrial Poland", forthcoming C</t>
    </r>
    <r>
      <rPr>
        <i/>
        <sz val="10"/>
        <rFont val="Verdana"/>
      </rPr>
      <t>liometrica</t>
    </r>
    <r>
      <rPr>
        <sz val="10"/>
        <rFont val="Verdana"/>
      </rPr>
      <t xml:space="preserve">, 2017  </t>
    </r>
  </si>
  <si>
    <t>Source: Allen et al. (2011); Broadberry et al. (2015); Van Zanden and Van Leeuwen (2012); Poland: see the text of</t>
  </si>
  <si>
    <r>
      <t>Mikolaj Malinowski and Jan Luiten Van Zanden, "Income and its distribution in preindustrial Poland", forthcoming C</t>
    </r>
    <r>
      <rPr>
        <i/>
        <sz val="12"/>
        <rFont val="Cambria"/>
        <scheme val="major"/>
      </rPr>
      <t>liometrica</t>
    </r>
    <r>
      <rPr>
        <sz val="12"/>
        <rFont val="Cambria"/>
        <scheme val="major"/>
      </rPr>
      <t>, 2017  .</t>
    </r>
  </si>
  <si>
    <t>Table 7: Variables used to compute GDP per capita in 1500, 1662, and 1776 in the Voivodeship of Cracow with use of the short-cut method (à la Prados)</t>
  </si>
  <si>
    <t>Results used in Peter H. Lindert, “Purchasing Power Disparity before 1914,” NBER working paper 22896 (December 2016).</t>
  </si>
  <si>
    <t>Lindert, nov2016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</si>
</sst>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Verdana"/>
    </font>
    <font>
      <sz val="8"/>
      <name val="Verdana"/>
    </font>
    <font>
      <sz val="12"/>
      <color indexed="8"/>
      <name val="Times New Roman"/>
    </font>
    <font>
      <sz val="11"/>
      <color indexed="8"/>
      <name val="Times New Roman"/>
    </font>
    <font>
      <i/>
      <sz val="11"/>
      <color indexed="8"/>
      <name val="Cambria Math"/>
      <family val="2"/>
    </font>
    <font>
      <i/>
      <sz val="11"/>
      <color indexed="8"/>
      <name val="STIXGeneral-Regular"/>
    </font>
    <font>
      <i/>
      <sz val="11"/>
      <color indexed="8"/>
      <name val="Monaco"/>
    </font>
    <font>
      <i/>
      <sz val="10"/>
      <name val="Verdana"/>
    </font>
    <font>
      <sz val="14"/>
      <name val="Arial"/>
    </font>
    <font>
      <sz val="14"/>
      <color indexed="8"/>
      <name val="Arial"/>
    </font>
    <font>
      <sz val="12"/>
      <name val="Arial"/>
    </font>
    <font>
      <sz val="12"/>
      <name val="Verdana"/>
    </font>
    <font>
      <sz val="12"/>
      <color indexed="8"/>
      <name val="Cambria"/>
      <scheme val="major"/>
    </font>
    <font>
      <sz val="12"/>
      <name val="Cambria"/>
      <scheme val="major"/>
    </font>
    <font>
      <i/>
      <sz val="12"/>
      <name val="Cambria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9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15" fontId="0" fillId="0" borderId="0" xfId="0" applyNumberFormat="1"/>
    <xf numFmtId="0" fontId="0" fillId="0" borderId="0" xfId="0" applyFont="1"/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0" fillId="3" borderId="11" xfId="0" applyNumberFormat="1" applyFill="1" applyBorder="1" applyAlignment="1">
      <alignment horizontal="left" vertical="center"/>
    </xf>
    <xf numFmtId="164" fontId="10" fillId="3" borderId="1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4"/>
  <sheetViews>
    <sheetView zoomScale="97" workbookViewId="0">
      <selection activeCell="A4" sqref="A4"/>
    </sheetView>
  </sheetViews>
  <sheetFormatPr baseColWidth="10" defaultRowHeight="13" x14ac:dyDescent="0.15"/>
  <cols>
    <col min="1" max="1" width="14.33203125" customWidth="1"/>
    <col min="9" max="9" width="15.5" customWidth="1"/>
    <col min="10" max="10" width="10.5" customWidth="1"/>
    <col min="11" max="11" width="17" customWidth="1"/>
    <col min="12" max="12" width="14.83203125" customWidth="1"/>
  </cols>
  <sheetData>
    <row r="3" spans="1:14" x14ac:dyDescent="0.15">
      <c r="A3" s="4">
        <v>41000</v>
      </c>
    </row>
    <row r="4" spans="1:14" x14ac:dyDescent="0.15">
      <c r="A4" t="s">
        <v>105</v>
      </c>
    </row>
    <row r="7" spans="1:14" x14ac:dyDescent="0.15">
      <c r="A7" t="s">
        <v>25</v>
      </c>
      <c r="H7" t="s">
        <v>47</v>
      </c>
    </row>
    <row r="8" spans="1:14" x14ac:dyDescent="0.15">
      <c r="H8" t="s">
        <v>48</v>
      </c>
      <c r="I8" t="s">
        <v>49</v>
      </c>
    </row>
    <row r="9" spans="1:14" x14ac:dyDescent="0.15">
      <c r="A9" t="s">
        <v>26</v>
      </c>
      <c r="B9" t="s">
        <v>27</v>
      </c>
      <c r="C9" t="s">
        <v>43</v>
      </c>
      <c r="D9" t="s">
        <v>42</v>
      </c>
      <c r="E9" t="s">
        <v>28</v>
      </c>
      <c r="F9" t="s">
        <v>29</v>
      </c>
      <c r="H9" t="s">
        <v>50</v>
      </c>
      <c r="I9" t="s">
        <v>51</v>
      </c>
      <c r="J9" t="s">
        <v>52</v>
      </c>
    </row>
    <row r="10" spans="1:14" x14ac:dyDescent="0.15">
      <c r="A10" t="s">
        <v>30</v>
      </c>
      <c r="B10">
        <v>95</v>
      </c>
      <c r="C10">
        <v>5</v>
      </c>
      <c r="D10">
        <v>501</v>
      </c>
      <c r="E10" s="1">
        <v>0.02</v>
      </c>
      <c r="F10" s="1">
        <v>0</v>
      </c>
      <c r="J10" t="s">
        <v>53</v>
      </c>
      <c r="K10" t="s">
        <v>54</v>
      </c>
      <c r="L10" t="s">
        <v>55</v>
      </c>
      <c r="M10" t="s">
        <v>56</v>
      </c>
      <c r="N10" t="s">
        <v>57</v>
      </c>
    </row>
    <row r="11" spans="1:14" x14ac:dyDescent="0.15">
      <c r="A11" t="s">
        <v>31</v>
      </c>
      <c r="B11">
        <v>40</v>
      </c>
      <c r="C11">
        <v>5</v>
      </c>
      <c r="D11">
        <v>211</v>
      </c>
      <c r="E11" s="1">
        <v>0.01</v>
      </c>
      <c r="F11" s="1">
        <v>0</v>
      </c>
      <c r="H11" t="s">
        <v>58</v>
      </c>
    </row>
    <row r="12" spans="1:14" x14ac:dyDescent="0.15">
      <c r="A12" t="s">
        <v>32</v>
      </c>
      <c r="B12">
        <v>202</v>
      </c>
      <c r="C12">
        <v>21</v>
      </c>
      <c r="D12" s="2">
        <v>4335</v>
      </c>
      <c r="E12" s="1">
        <v>0.04</v>
      </c>
      <c r="F12" s="1">
        <v>0.02</v>
      </c>
      <c r="H12">
        <v>1</v>
      </c>
      <c r="I12" t="s">
        <v>39</v>
      </c>
      <c r="J12" s="2">
        <v>268603</v>
      </c>
      <c r="K12">
        <v>100</v>
      </c>
      <c r="L12">
        <v>10</v>
      </c>
      <c r="M12">
        <v>1</v>
      </c>
      <c r="N12">
        <v>0</v>
      </c>
    </row>
    <row r="13" spans="1:14" x14ac:dyDescent="0.15">
      <c r="A13" t="s">
        <v>33</v>
      </c>
      <c r="B13">
        <v>525</v>
      </c>
      <c r="C13">
        <v>21</v>
      </c>
      <c r="D13" s="2">
        <v>11270</v>
      </c>
      <c r="E13" s="1">
        <v>0.11</v>
      </c>
      <c r="F13" s="1">
        <v>0.05</v>
      </c>
      <c r="I13" t="s">
        <v>59</v>
      </c>
      <c r="J13" s="2">
        <v>92978</v>
      </c>
      <c r="K13">
        <v>35</v>
      </c>
    </row>
    <row r="14" spans="1:14" x14ac:dyDescent="0.15">
      <c r="A14" t="s">
        <v>34</v>
      </c>
      <c r="B14">
        <v>577</v>
      </c>
      <c r="C14">
        <v>58</v>
      </c>
      <c r="D14" s="2">
        <v>33896</v>
      </c>
      <c r="E14" s="1">
        <v>0.12</v>
      </c>
      <c r="F14" s="1">
        <v>0.17</v>
      </c>
      <c r="I14" t="s">
        <v>60</v>
      </c>
      <c r="J14" s="2">
        <v>16194</v>
      </c>
      <c r="K14">
        <v>6</v>
      </c>
    </row>
    <row r="15" spans="1:14" x14ac:dyDescent="0.15">
      <c r="A15" t="s">
        <v>35</v>
      </c>
      <c r="B15" s="2">
        <v>2693</v>
      </c>
      <c r="C15">
        <v>21</v>
      </c>
      <c r="D15" s="2">
        <v>57832</v>
      </c>
      <c r="E15" s="1">
        <v>0.56999999999999995</v>
      </c>
      <c r="F15" s="1">
        <v>0.28000000000000003</v>
      </c>
      <c r="I15" t="s">
        <v>61</v>
      </c>
      <c r="J15" s="2">
        <v>21465</v>
      </c>
      <c r="K15">
        <v>8</v>
      </c>
    </row>
    <row r="16" spans="1:14" x14ac:dyDescent="0.15">
      <c r="A16" t="s">
        <v>36</v>
      </c>
      <c r="B16">
        <v>47</v>
      </c>
      <c r="C16">
        <v>160</v>
      </c>
      <c r="D16" s="2">
        <v>7520</v>
      </c>
      <c r="E16" s="1">
        <v>0.01</v>
      </c>
      <c r="F16" s="1">
        <v>0.05</v>
      </c>
      <c r="I16" t="s">
        <v>62</v>
      </c>
      <c r="J16" s="2">
        <v>66000</v>
      </c>
      <c r="K16">
        <v>24</v>
      </c>
    </row>
    <row r="17" spans="1:14" x14ac:dyDescent="0.15">
      <c r="A17" t="s">
        <v>37</v>
      </c>
      <c r="B17">
        <v>332</v>
      </c>
      <c r="C17">
        <v>21</v>
      </c>
      <c r="D17" s="2">
        <v>7139</v>
      </c>
      <c r="E17" s="1">
        <v>7.0000000000000007E-2</v>
      </c>
      <c r="F17" s="1">
        <v>0.03</v>
      </c>
      <c r="I17" t="s">
        <v>63</v>
      </c>
      <c r="J17" s="2">
        <v>12987</v>
      </c>
      <c r="K17">
        <v>5</v>
      </c>
    </row>
    <row r="18" spans="1:14" ht="14" thickBot="1" x14ac:dyDescent="0.2">
      <c r="A18" t="s">
        <v>38</v>
      </c>
      <c r="B18">
        <v>238</v>
      </c>
      <c r="C18">
        <v>357</v>
      </c>
      <c r="D18" s="2">
        <v>84776</v>
      </c>
      <c r="E18" s="1">
        <v>0.05</v>
      </c>
      <c r="F18" s="1">
        <v>0.4</v>
      </c>
      <c r="I18" t="s">
        <v>64</v>
      </c>
      <c r="J18" s="2">
        <v>58978</v>
      </c>
      <c r="K18">
        <v>22</v>
      </c>
    </row>
    <row r="19" spans="1:14" ht="14" thickBot="1" x14ac:dyDescent="0.2">
      <c r="A19" t="s">
        <v>39</v>
      </c>
      <c r="B19" s="2">
        <v>4750</v>
      </c>
      <c r="D19" s="3">
        <v>207524</v>
      </c>
      <c r="E19" s="1">
        <v>1</v>
      </c>
      <c r="F19" s="1">
        <v>1</v>
      </c>
      <c r="H19" t="s">
        <v>65</v>
      </c>
    </row>
    <row r="20" spans="1:14" x14ac:dyDescent="0.15">
      <c r="A20" t="s">
        <v>40</v>
      </c>
      <c r="H20">
        <v>2</v>
      </c>
      <c r="I20" t="s">
        <v>39</v>
      </c>
      <c r="J20" s="2">
        <v>703797</v>
      </c>
      <c r="K20">
        <v>100</v>
      </c>
      <c r="L20">
        <v>25</v>
      </c>
      <c r="M20" s="2">
        <v>19140</v>
      </c>
      <c r="N20">
        <v>4</v>
      </c>
    </row>
    <row r="21" spans="1:14" x14ac:dyDescent="0.15">
      <c r="A21" t="s">
        <v>41</v>
      </c>
      <c r="I21" t="s">
        <v>59</v>
      </c>
      <c r="J21" s="2">
        <v>587705</v>
      </c>
      <c r="K21">
        <v>84</v>
      </c>
    </row>
    <row r="22" spans="1:14" x14ac:dyDescent="0.15">
      <c r="I22" t="s">
        <v>60</v>
      </c>
      <c r="J22" s="2">
        <v>21593</v>
      </c>
      <c r="K22">
        <v>3</v>
      </c>
    </row>
    <row r="23" spans="1:14" x14ac:dyDescent="0.15">
      <c r="I23" t="s">
        <v>61</v>
      </c>
      <c r="J23" s="2">
        <v>94500</v>
      </c>
      <c r="K23">
        <v>13</v>
      </c>
    </row>
    <row r="24" spans="1:14" x14ac:dyDescent="0.15">
      <c r="A24" t="s">
        <v>44</v>
      </c>
      <c r="H24" t="s">
        <v>66</v>
      </c>
    </row>
    <row r="25" spans="1:14" x14ac:dyDescent="0.15">
      <c r="I25" t="s">
        <v>39</v>
      </c>
      <c r="J25" s="2">
        <v>922505</v>
      </c>
      <c r="K25">
        <v>100</v>
      </c>
      <c r="L25">
        <v>33</v>
      </c>
      <c r="M25" s="2">
        <v>232393</v>
      </c>
      <c r="N25">
        <v>49</v>
      </c>
    </row>
    <row r="26" spans="1:14" x14ac:dyDescent="0.15">
      <c r="A26" t="s">
        <v>45</v>
      </c>
      <c r="H26">
        <v>3</v>
      </c>
      <c r="I26" t="s">
        <v>67</v>
      </c>
      <c r="J26" s="2">
        <v>395359</v>
      </c>
      <c r="M26" s="2">
        <v>139436</v>
      </c>
    </row>
    <row r="27" spans="1:14" x14ac:dyDescent="0.15">
      <c r="H27">
        <v>4</v>
      </c>
      <c r="I27" t="s">
        <v>68</v>
      </c>
      <c r="J27" s="2">
        <v>527146</v>
      </c>
      <c r="M27" s="2">
        <v>92957</v>
      </c>
    </row>
    <row r="28" spans="1:14" x14ac:dyDescent="0.15">
      <c r="A28" t="s">
        <v>46</v>
      </c>
      <c r="H28" t="s">
        <v>31</v>
      </c>
    </row>
    <row r="29" spans="1:14" x14ac:dyDescent="0.15">
      <c r="H29">
        <v>5</v>
      </c>
      <c r="I29" t="s">
        <v>39</v>
      </c>
      <c r="J29" s="2">
        <v>53350</v>
      </c>
      <c r="K29">
        <v>100</v>
      </c>
      <c r="L29">
        <v>2</v>
      </c>
      <c r="M29" s="2">
        <v>40519</v>
      </c>
      <c r="N29">
        <v>8</v>
      </c>
    </row>
    <row r="30" spans="1:14" x14ac:dyDescent="0.15">
      <c r="H30" t="s">
        <v>69</v>
      </c>
    </row>
    <row r="31" spans="1:14" x14ac:dyDescent="0.15">
      <c r="I31" t="s">
        <v>39</v>
      </c>
      <c r="J31" s="2">
        <v>558774</v>
      </c>
      <c r="K31">
        <v>100</v>
      </c>
      <c r="L31">
        <v>20</v>
      </c>
      <c r="M31" s="2">
        <v>129220</v>
      </c>
      <c r="N31">
        <v>27</v>
      </c>
    </row>
    <row r="32" spans="1:14" x14ac:dyDescent="0.15">
      <c r="H32">
        <v>6</v>
      </c>
      <c r="I32" t="s">
        <v>34</v>
      </c>
      <c r="J32" s="2">
        <v>202199</v>
      </c>
      <c r="K32">
        <v>36</v>
      </c>
      <c r="M32" s="2">
        <v>13768</v>
      </c>
    </row>
    <row r="33" spans="8:14" x14ac:dyDescent="0.15">
      <c r="H33">
        <v>7</v>
      </c>
      <c r="I33" t="s">
        <v>70</v>
      </c>
      <c r="J33" s="2">
        <v>271659</v>
      </c>
      <c r="K33">
        <v>49</v>
      </c>
      <c r="M33" s="2">
        <v>50608</v>
      </c>
    </row>
    <row r="34" spans="8:14" x14ac:dyDescent="0.15">
      <c r="H34">
        <v>8</v>
      </c>
      <c r="I34" t="s">
        <v>71</v>
      </c>
      <c r="J34" s="2">
        <v>84916</v>
      </c>
      <c r="K34">
        <v>15</v>
      </c>
      <c r="M34" s="2">
        <v>64845</v>
      </c>
    </row>
    <row r="35" spans="8:14" x14ac:dyDescent="0.15">
      <c r="H35" t="s">
        <v>32</v>
      </c>
    </row>
    <row r="36" spans="8:14" x14ac:dyDescent="0.15">
      <c r="I36" t="s">
        <v>39</v>
      </c>
      <c r="J36" s="2">
        <v>68488</v>
      </c>
      <c r="K36">
        <v>100</v>
      </c>
      <c r="L36">
        <v>2</v>
      </c>
      <c r="M36" s="2">
        <v>24378</v>
      </c>
      <c r="N36">
        <v>5</v>
      </c>
    </row>
    <row r="37" spans="8:14" x14ac:dyDescent="0.15">
      <c r="H37">
        <v>9</v>
      </c>
      <c r="I37" t="s">
        <v>72</v>
      </c>
      <c r="J37" s="2">
        <v>48698</v>
      </c>
      <c r="K37">
        <v>71</v>
      </c>
      <c r="M37" s="2">
        <v>9319</v>
      </c>
    </row>
    <row r="38" spans="8:14" x14ac:dyDescent="0.15">
      <c r="H38">
        <v>10</v>
      </c>
      <c r="I38" t="s">
        <v>73</v>
      </c>
      <c r="J38" s="2">
        <v>11874</v>
      </c>
      <c r="K38">
        <v>29</v>
      </c>
      <c r="M38" s="2">
        <v>15059</v>
      </c>
    </row>
    <row r="39" spans="8:14" x14ac:dyDescent="0.15">
      <c r="H39" t="s">
        <v>74</v>
      </c>
    </row>
    <row r="40" spans="8:14" x14ac:dyDescent="0.15">
      <c r="I40" t="s">
        <v>39</v>
      </c>
      <c r="J40" s="2">
        <v>212198</v>
      </c>
      <c r="K40">
        <v>100</v>
      </c>
      <c r="L40">
        <v>8</v>
      </c>
      <c r="M40" s="2">
        <v>26968</v>
      </c>
      <c r="N40">
        <v>6</v>
      </c>
    </row>
    <row r="41" spans="8:14" x14ac:dyDescent="0.15">
      <c r="H41">
        <v>11</v>
      </c>
      <c r="I41" t="s">
        <v>75</v>
      </c>
      <c r="J41" s="2">
        <v>84776</v>
      </c>
      <c r="K41">
        <v>40</v>
      </c>
      <c r="M41" s="2">
        <v>2280</v>
      </c>
    </row>
    <row r="42" spans="8:14" x14ac:dyDescent="0.15">
      <c r="H42">
        <v>12</v>
      </c>
      <c r="I42" t="s">
        <v>76</v>
      </c>
      <c r="J42" s="2">
        <v>7139</v>
      </c>
      <c r="K42">
        <v>3</v>
      </c>
      <c r="M42">
        <v>952</v>
      </c>
    </row>
    <row r="43" spans="8:14" x14ac:dyDescent="0.15">
      <c r="H43">
        <v>13</v>
      </c>
      <c r="I43" t="s">
        <v>73</v>
      </c>
      <c r="J43" s="2">
        <v>120283</v>
      </c>
      <c r="K43">
        <v>57</v>
      </c>
      <c r="M43" s="2">
        <v>24688</v>
      </c>
    </row>
    <row r="44" spans="8:14" x14ac:dyDescent="0.15">
      <c r="H44" t="s">
        <v>30</v>
      </c>
    </row>
    <row r="45" spans="8:14" x14ac:dyDescent="0.15">
      <c r="H45">
        <v>14</v>
      </c>
      <c r="I45" t="s">
        <v>39</v>
      </c>
      <c r="J45" s="2">
        <v>3145</v>
      </c>
      <c r="K45">
        <v>100</v>
      </c>
      <c r="L45">
        <v>0</v>
      </c>
      <c r="M45" s="2">
        <v>3383</v>
      </c>
      <c r="N45">
        <v>1</v>
      </c>
    </row>
    <row r="46" spans="8:14" x14ac:dyDescent="0.15">
      <c r="H46" t="s">
        <v>39</v>
      </c>
    </row>
    <row r="47" spans="8:14" x14ac:dyDescent="0.15">
      <c r="I47" t="s">
        <v>77</v>
      </c>
      <c r="J47" s="2">
        <v>2790861</v>
      </c>
      <c r="L47">
        <v>100</v>
      </c>
      <c r="M47" s="2">
        <v>476001</v>
      </c>
      <c r="N47">
        <v>100</v>
      </c>
    </row>
    <row r="48" spans="8:14" x14ac:dyDescent="0.15">
      <c r="I48" t="s">
        <v>78</v>
      </c>
      <c r="J48">
        <v>5.86</v>
      </c>
    </row>
    <row r="49" spans="8:10" x14ac:dyDescent="0.15">
      <c r="I49" t="s">
        <v>79</v>
      </c>
      <c r="J49">
        <v>135</v>
      </c>
    </row>
    <row r="50" spans="8:10" x14ac:dyDescent="0.15">
      <c r="H50" t="s">
        <v>80</v>
      </c>
    </row>
    <row r="54" spans="8:10" s="5" customFormat="1" x14ac:dyDescent="0.15"/>
  </sheetData>
  <phoneticPr fontId="1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H6" sqref="H6"/>
    </sheetView>
  </sheetViews>
  <sheetFormatPr baseColWidth="10" defaultRowHeight="13" x14ac:dyDescent="0.15"/>
  <cols>
    <col min="1" max="1" width="10.83203125" style="6"/>
    <col min="2" max="2" width="15.5" style="6" customWidth="1"/>
    <col min="3" max="3" width="16.6640625" style="6" customWidth="1"/>
    <col min="4" max="4" width="13.1640625" style="6" customWidth="1"/>
    <col min="5" max="5" width="19" style="6" customWidth="1"/>
    <col min="6" max="6" width="13.33203125" style="6" customWidth="1"/>
    <col min="7" max="7" width="18" style="6" customWidth="1"/>
    <col min="8" max="16384" width="10.83203125" style="6"/>
  </cols>
  <sheetData>
    <row r="1" spans="1:9" x14ac:dyDescent="0.15">
      <c r="A1" t="s">
        <v>110</v>
      </c>
    </row>
    <row r="2" spans="1:9" x14ac:dyDescent="0.15">
      <c r="A2" t="s">
        <v>109</v>
      </c>
    </row>
    <row r="4" spans="1:9" ht="16" x14ac:dyDescent="0.15">
      <c r="A4" s="34" t="s">
        <v>108</v>
      </c>
    </row>
    <row r="6" spans="1:9" x14ac:dyDescent="0.15">
      <c r="A6" s="6" t="s">
        <v>81</v>
      </c>
      <c r="B6" s="6" t="s">
        <v>82</v>
      </c>
      <c r="C6" s="6" t="s">
        <v>83</v>
      </c>
    </row>
    <row r="7" spans="1:9" x14ac:dyDescent="0.15">
      <c r="A7" s="6">
        <v>1500</v>
      </c>
      <c r="B7" s="7">
        <v>575000</v>
      </c>
      <c r="C7" s="7">
        <v>555000</v>
      </c>
      <c r="D7" s="8">
        <v>0.03</v>
      </c>
      <c r="E7" s="6">
        <v>2.38</v>
      </c>
    </row>
    <row r="8" spans="1:9" x14ac:dyDescent="0.15">
      <c r="A8" s="6">
        <v>1578</v>
      </c>
      <c r="B8" s="7">
        <v>476000</v>
      </c>
      <c r="C8" s="7">
        <v>442000</v>
      </c>
      <c r="D8" s="8">
        <v>7.0000000000000007E-2</v>
      </c>
      <c r="E8" s="6">
        <v>3.2</v>
      </c>
    </row>
    <row r="9" spans="1:9" x14ac:dyDescent="0.15">
      <c r="A9" s="6">
        <v>1662</v>
      </c>
      <c r="B9" s="7">
        <v>497000</v>
      </c>
      <c r="C9" s="7">
        <v>489000</v>
      </c>
      <c r="D9" s="8">
        <v>0.02</v>
      </c>
      <c r="E9" s="6">
        <v>1.88</v>
      </c>
    </row>
    <row r="10" spans="1:9" x14ac:dyDescent="0.15">
      <c r="A10" s="6">
        <v>1776</v>
      </c>
      <c r="B10" s="7">
        <v>418000</v>
      </c>
      <c r="C10" s="7">
        <v>394000</v>
      </c>
      <c r="D10" s="8">
        <v>0.06</v>
      </c>
      <c r="E10" s="6">
        <v>1.86</v>
      </c>
    </row>
    <row r="13" spans="1:9" ht="19" thickBot="1" x14ac:dyDescent="0.2">
      <c r="A13" s="9" t="s">
        <v>84</v>
      </c>
      <c r="F13" s="10"/>
    </row>
    <row r="14" spans="1:9" ht="16" x14ac:dyDescent="0.15">
      <c r="A14" s="11" t="s">
        <v>85</v>
      </c>
      <c r="B14" s="12" t="s">
        <v>0</v>
      </c>
      <c r="C14" s="12" t="s">
        <v>1</v>
      </c>
      <c r="D14" s="13" t="s">
        <v>2</v>
      </c>
      <c r="E14" s="12" t="s">
        <v>4</v>
      </c>
      <c r="F14" s="12" t="s">
        <v>5</v>
      </c>
      <c r="G14" s="14" t="s">
        <v>6</v>
      </c>
    </row>
    <row r="15" spans="1:9" ht="17" thickBot="1" x14ac:dyDescent="0.2">
      <c r="A15" s="15"/>
      <c r="B15" s="16"/>
      <c r="C15" s="16"/>
      <c r="D15" s="17" t="s">
        <v>3</v>
      </c>
      <c r="E15" s="16"/>
      <c r="F15" s="16"/>
      <c r="G15" s="18"/>
      <c r="I15" s="6" t="s">
        <v>98</v>
      </c>
    </row>
    <row r="16" spans="1:9" ht="19" x14ac:dyDescent="0.15">
      <c r="A16" s="31" t="s">
        <v>7</v>
      </c>
      <c r="B16" s="19">
        <v>135</v>
      </c>
      <c r="C16" s="19">
        <v>46</v>
      </c>
      <c r="D16" s="20" t="s">
        <v>8</v>
      </c>
      <c r="E16" s="19" t="s">
        <v>9</v>
      </c>
      <c r="F16" s="19" t="s">
        <v>10</v>
      </c>
      <c r="G16" s="19" t="s">
        <v>11</v>
      </c>
      <c r="I16" s="33">
        <f>(B16/C16)/(B17/C17)</f>
        <v>0.69960474308300402</v>
      </c>
    </row>
    <row r="17" spans="1:7" ht="16" x14ac:dyDescent="0.15">
      <c r="A17" s="19" t="s">
        <v>12</v>
      </c>
      <c r="B17" s="19">
        <v>495</v>
      </c>
      <c r="C17" s="19">
        <v>118</v>
      </c>
      <c r="D17" s="20" t="s">
        <v>13</v>
      </c>
      <c r="E17" s="19" t="s">
        <v>14</v>
      </c>
      <c r="F17" s="9"/>
      <c r="G17" s="9"/>
    </row>
    <row r="18" spans="1:7" ht="17" thickBot="1" x14ac:dyDescent="0.2">
      <c r="A18" s="21" t="s">
        <v>15</v>
      </c>
      <c r="B18" s="21">
        <v>976</v>
      </c>
      <c r="C18" s="21">
        <v>148</v>
      </c>
      <c r="D18" s="22" t="s">
        <v>16</v>
      </c>
      <c r="E18" s="21" t="s">
        <v>17</v>
      </c>
      <c r="F18" s="23"/>
      <c r="G18" s="23"/>
    </row>
    <row r="19" spans="1:7" ht="16" x14ac:dyDescent="0.15">
      <c r="A19" s="35" t="s">
        <v>18</v>
      </c>
    </row>
    <row r="20" spans="1:7" ht="16" x14ac:dyDescent="0.15">
      <c r="A20" s="35" t="s">
        <v>106</v>
      </c>
      <c r="B20" s="36"/>
    </row>
    <row r="21" spans="1:7" ht="16" x14ac:dyDescent="0.15">
      <c r="A21" s="36"/>
      <c r="B21" s="36" t="s">
        <v>107</v>
      </c>
    </row>
    <row r="23" spans="1:7" ht="17" thickBot="1" x14ac:dyDescent="0.2">
      <c r="A23" s="19" t="s">
        <v>19</v>
      </c>
    </row>
    <row r="24" spans="1:7" ht="17" thickBot="1" x14ac:dyDescent="0.2">
      <c r="A24" s="11" t="s">
        <v>81</v>
      </c>
      <c r="B24" s="24" t="s">
        <v>20</v>
      </c>
      <c r="C24" s="25"/>
    </row>
    <row r="25" spans="1:7" ht="17" thickBot="1" x14ac:dyDescent="0.2">
      <c r="A25" s="15"/>
      <c r="B25" s="26" t="s">
        <v>21</v>
      </c>
      <c r="C25" s="21" t="s">
        <v>22</v>
      </c>
    </row>
    <row r="26" spans="1:7" ht="14" x14ac:dyDescent="0.15">
      <c r="A26" s="19">
        <v>1500</v>
      </c>
      <c r="B26" s="19">
        <v>120</v>
      </c>
      <c r="C26" s="19">
        <v>702</v>
      </c>
    </row>
    <row r="27" spans="1:7" ht="14" x14ac:dyDescent="0.15">
      <c r="A27" s="19">
        <v>1578</v>
      </c>
      <c r="B27" s="19">
        <v>133</v>
      </c>
      <c r="C27" s="19">
        <v>810</v>
      </c>
      <c r="D27" s="6" t="s">
        <v>96</v>
      </c>
    </row>
    <row r="28" spans="1:7" ht="14" x14ac:dyDescent="0.15">
      <c r="A28" s="19">
        <v>1662</v>
      </c>
      <c r="B28" s="19">
        <v>91</v>
      </c>
      <c r="C28" s="19">
        <v>569</v>
      </c>
      <c r="D28" s="6" t="s">
        <v>97</v>
      </c>
    </row>
    <row r="29" spans="1:7" ht="15" thickBot="1" x14ac:dyDescent="0.2">
      <c r="A29" s="21">
        <v>1776</v>
      </c>
      <c r="B29" s="21">
        <v>106</v>
      </c>
      <c r="C29" s="21">
        <v>634</v>
      </c>
    </row>
    <row r="30" spans="1:7" ht="14" x14ac:dyDescent="0.15">
      <c r="A30" s="19" t="s">
        <v>23</v>
      </c>
    </row>
    <row r="31" spans="1:7" ht="14" x14ac:dyDescent="0.15">
      <c r="A31" s="19" t="s">
        <v>24</v>
      </c>
    </row>
    <row r="33" spans="1:6" x14ac:dyDescent="0.15">
      <c r="A33" s="27"/>
      <c r="B33" s="27"/>
      <c r="C33" s="27"/>
      <c r="D33" s="27"/>
      <c r="E33" s="27"/>
      <c r="F33" s="27"/>
    </row>
    <row r="34" spans="1:6" x14ac:dyDescent="0.15">
      <c r="A34" s="6" t="s">
        <v>95</v>
      </c>
      <c r="F34" s="27"/>
    </row>
    <row r="35" spans="1:6" x14ac:dyDescent="0.15">
      <c r="F35" s="27"/>
    </row>
    <row r="36" spans="1:6" x14ac:dyDescent="0.15">
      <c r="B36" s="6" t="s">
        <v>92</v>
      </c>
      <c r="F36" s="27"/>
    </row>
    <row r="37" spans="1:6" x14ac:dyDescent="0.15">
      <c r="A37" s="28"/>
      <c r="B37" s="28" t="s">
        <v>63</v>
      </c>
      <c r="C37" s="28" t="s">
        <v>89</v>
      </c>
      <c r="D37" s="28" t="s">
        <v>93</v>
      </c>
      <c r="F37" s="27"/>
    </row>
    <row r="38" spans="1:6" x14ac:dyDescent="0.15">
      <c r="B38" s="6" t="s">
        <v>88</v>
      </c>
      <c r="C38" s="6" t="s">
        <v>90</v>
      </c>
      <c r="D38" s="6" t="s">
        <v>94</v>
      </c>
      <c r="F38" s="27"/>
    </row>
    <row r="39" spans="1:6" x14ac:dyDescent="0.15">
      <c r="A39" s="6" t="s">
        <v>87</v>
      </c>
      <c r="B39" s="6">
        <v>2.9</v>
      </c>
      <c r="C39" s="6">
        <v>0.55000000000000004</v>
      </c>
      <c r="D39" s="29">
        <f>B39/C39</f>
        <v>5.2727272727272725</v>
      </c>
      <c r="F39" s="27"/>
    </row>
    <row r="40" spans="1:6" x14ac:dyDescent="0.15">
      <c r="A40" s="6" t="s">
        <v>86</v>
      </c>
      <c r="B40" s="6">
        <v>4.5999999999999996</v>
      </c>
      <c r="C40" s="6">
        <v>0.76</v>
      </c>
      <c r="D40" s="29">
        <f>B40/C40</f>
        <v>6.0526315789473681</v>
      </c>
      <c r="F40" s="27"/>
    </row>
    <row r="41" spans="1:6" x14ac:dyDescent="0.15">
      <c r="A41" s="6" t="s">
        <v>91</v>
      </c>
      <c r="B41" s="30">
        <f>B39/B40</f>
        <v>0.63043478260869568</v>
      </c>
      <c r="C41" s="30">
        <f>C39/C40</f>
        <v>0.72368421052631582</v>
      </c>
      <c r="D41" s="32">
        <f>D39/D40</f>
        <v>0.8711462450592885</v>
      </c>
      <c r="F41" s="27"/>
    </row>
    <row r="42" spans="1:6" x14ac:dyDescent="0.15">
      <c r="A42" s="27"/>
      <c r="B42" s="27"/>
      <c r="C42" s="27"/>
      <c r="D42" s="27"/>
      <c r="E42" s="27"/>
      <c r="F42" s="27"/>
    </row>
    <row r="46" spans="1:6" x14ac:dyDescent="0.15">
      <c r="A46" s="6" t="s">
        <v>99</v>
      </c>
    </row>
    <row r="47" spans="1:6" x14ac:dyDescent="0.15">
      <c r="A47" s="6" t="s">
        <v>100</v>
      </c>
    </row>
    <row r="48" spans="1:6" x14ac:dyDescent="0.15">
      <c r="A48" s="6" t="s">
        <v>101</v>
      </c>
    </row>
    <row r="49" spans="1:1" x14ac:dyDescent="0.15">
      <c r="A49" s="6" t="s">
        <v>102</v>
      </c>
    </row>
    <row r="50" spans="1:1" x14ac:dyDescent="0.15">
      <c r="A50" s="6" t="s">
        <v>103</v>
      </c>
    </row>
    <row r="51" spans="1:1" x14ac:dyDescent="0.15">
      <c r="A51" s="6" t="s">
        <v>104</v>
      </c>
    </row>
  </sheetData>
  <phoneticPr fontId="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Krakow 1578</vt:lpstr>
      <vt:lpstr>Poland GDP, more years</vt:lpstr>
    </vt:vector>
  </TitlesOfParts>
  <Company>UC Davis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Microsoft Office User</cp:lastModifiedBy>
  <dcterms:created xsi:type="dcterms:W3CDTF">2016-04-02T21:11:28Z</dcterms:created>
  <dcterms:modified xsi:type="dcterms:W3CDTF">2016-12-03T04:09:21Z</dcterms:modified>
</cp:coreProperties>
</file>